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S:\Human Resources\Karen's Files\Corporate Information\Contact Lists\"/>
    </mc:Choice>
  </mc:AlternateContent>
  <xr:revisionPtr revIDLastSave="0" documentId="13_ncr:1_{08FA4387-2894-40E1-A18A-8F7EA8A85E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Sheet1!$B$5:$G$50</definedName>
    <definedName name="_xlnm.Print_Area" localSheetId="0">Sheet1!$A$1:$H$49</definedName>
    <definedName name="_xlnm.Print_Titles" localSheetId="0">Sheet1!$5:$5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33" i="1" l="1"/>
  <c r="G13" i="1"/>
  <c r="G26" i="1" l="1"/>
  <c r="G37" i="1"/>
  <c r="G23" i="1"/>
  <c r="G16" i="1" l="1"/>
  <c r="G25" i="1" l="1"/>
  <c r="G42" i="1" l="1"/>
  <c r="G27" i="1"/>
  <c r="G49" i="1" l="1"/>
  <c r="G34" i="1" l="1"/>
  <c r="G43" i="1" l="1"/>
  <c r="G31" i="1" l="1"/>
  <c r="G19" i="1"/>
  <c r="G38" i="1"/>
  <c r="G11" i="1" l="1"/>
  <c r="G12" i="1"/>
  <c r="G14" i="1"/>
  <c r="G39" i="1"/>
  <c r="G17" i="1"/>
  <c r="G7" i="1"/>
  <c r="G22" i="1"/>
  <c r="G35" i="1"/>
  <c r="G48" i="1"/>
  <c r="G41" i="1"/>
  <c r="G10" i="1"/>
</calcChain>
</file>

<file path=xl/sharedStrings.xml><?xml version="1.0" encoding="utf-8"?>
<sst xmlns="http://schemas.openxmlformats.org/spreadsheetml/2006/main" count="304" uniqueCount="253">
  <si>
    <t>Last:</t>
  </si>
  <si>
    <t>First:</t>
  </si>
  <si>
    <t>Ext:</t>
  </si>
  <si>
    <t>Direct:</t>
  </si>
  <si>
    <t>Email:</t>
  </si>
  <si>
    <t>Credentialing</t>
  </si>
  <si>
    <t>Dennis</t>
  </si>
  <si>
    <t>Bridgett</t>
  </si>
  <si>
    <t>Butler</t>
  </si>
  <si>
    <t>Brooke</t>
  </si>
  <si>
    <t>Weaver</t>
  </si>
  <si>
    <t>Cindy</t>
  </si>
  <si>
    <t>Chief Executive Officer &amp; Owner</t>
  </si>
  <si>
    <t>Mitchell, MD</t>
  </si>
  <si>
    <t>Doug</t>
  </si>
  <si>
    <t>Foskey</t>
  </si>
  <si>
    <t>Erin</t>
  </si>
  <si>
    <t>Davis, MD</t>
  </si>
  <si>
    <t>Hung</t>
  </si>
  <si>
    <t>Helpdesk</t>
  </si>
  <si>
    <t>Netacom</t>
  </si>
  <si>
    <t>helpdesk@netacom.com</t>
  </si>
  <si>
    <t>Wendland</t>
  </si>
  <si>
    <t xml:space="preserve">Jeannine </t>
  </si>
  <si>
    <t>Hess</t>
  </si>
  <si>
    <t xml:space="preserve">Maria </t>
  </si>
  <si>
    <t>Smith</t>
  </si>
  <si>
    <t>Sally</t>
  </si>
  <si>
    <t>Administrative Assistant</t>
  </si>
  <si>
    <t>Cornejo</t>
  </si>
  <si>
    <t>Tiya</t>
  </si>
  <si>
    <t>Adfinitas Health</t>
  </si>
  <si>
    <t>Medical Billing Coordinator</t>
  </si>
  <si>
    <t>Dmitchell@adfinitashealth.com</t>
  </si>
  <si>
    <t>Hdavis@adfinitashealth.com</t>
  </si>
  <si>
    <t>Sarah</t>
  </si>
  <si>
    <t>Ingale</t>
  </si>
  <si>
    <t>Puraskar</t>
  </si>
  <si>
    <t xml:space="preserve">Program Coordinator, Meritus </t>
  </si>
  <si>
    <t>Diller</t>
  </si>
  <si>
    <t>Lisa</t>
  </si>
  <si>
    <t>Human Resources Generalist</t>
  </si>
  <si>
    <t>410-999-1124</t>
  </si>
  <si>
    <t>443-410-4992</t>
  </si>
  <si>
    <t>410-999-1143</t>
  </si>
  <si>
    <t>443-410-4998</t>
  </si>
  <si>
    <t>410-999-1140</t>
  </si>
  <si>
    <t>410-999-1139</t>
  </si>
  <si>
    <t>443-410-4993</t>
  </si>
  <si>
    <t>410-999-1141</t>
  </si>
  <si>
    <t>410-999-1144</t>
  </si>
  <si>
    <t>410-884-9336</t>
  </si>
  <si>
    <t>410-934-0113</t>
  </si>
  <si>
    <t>301-790-8804</t>
  </si>
  <si>
    <t>410-999-1128</t>
  </si>
  <si>
    <t>443-410-4985</t>
  </si>
  <si>
    <t>410-999-1135</t>
  </si>
  <si>
    <t>410-999-1131</t>
  </si>
  <si>
    <t>410-999-1127</t>
  </si>
  <si>
    <t>Job Duty</t>
  </si>
  <si>
    <t>Leads administrative functions of Company</t>
  </si>
  <si>
    <t>Provider coding audits</t>
  </si>
  <si>
    <t>Leads Marketing and Business Development</t>
  </si>
  <si>
    <t>Leads Post-Acute Operations</t>
  </si>
  <si>
    <t>Department</t>
  </si>
  <si>
    <t>Finance</t>
  </si>
  <si>
    <t>Recruiting</t>
  </si>
  <si>
    <t>Support Services</t>
  </si>
  <si>
    <t>Operations</t>
  </si>
  <si>
    <t>Administration</t>
  </si>
  <si>
    <t>Payroll Administrator</t>
  </si>
  <si>
    <t>Executive</t>
  </si>
  <si>
    <t>Senior Credentialing Coordinator</t>
  </si>
  <si>
    <t xml:space="preserve">Leads clinical operations of Company </t>
  </si>
  <si>
    <t xml:space="preserve">Credentialing Coordinator </t>
  </si>
  <si>
    <t>410-763-8787</t>
  </si>
  <si>
    <t>Kaylen</t>
  </si>
  <si>
    <t>443-949-0814</t>
  </si>
  <si>
    <t>Walsh</t>
  </si>
  <si>
    <t>Karen</t>
  </si>
  <si>
    <t xml:space="preserve">HR/Employee Relations/Policies/Insurance/   Benefits/401(k)/Leaves of Absence/Orientation
</t>
  </si>
  <si>
    <t>Araya</t>
  </si>
  <si>
    <t>Marino</t>
  </si>
  <si>
    <t>Julie</t>
  </si>
  <si>
    <t>Leads financial operations of Company</t>
  </si>
  <si>
    <t xml:space="preserve">Fleming </t>
  </si>
  <si>
    <t>Ensley</t>
  </si>
  <si>
    <t>Riedinger</t>
  </si>
  <si>
    <t>Jennifer</t>
  </si>
  <si>
    <t>Chief Clinical Officer, Post-Acute Services</t>
  </si>
  <si>
    <t>Supports program operations</t>
  </si>
  <si>
    <t>Zubko</t>
  </si>
  <si>
    <t>Olga</t>
  </si>
  <si>
    <t>Staff Accountant</t>
  </si>
  <si>
    <t xml:space="preserve">Treasury Management (daily banking activities, accounts payable); Invoicing; Financial statement preparation </t>
  </si>
  <si>
    <t>Oversees revenue cycle management</t>
  </si>
  <si>
    <t>Leads operations oversight for Post-Acute</t>
  </si>
  <si>
    <t>Overseas Post-Acute clinical operations</t>
  </si>
  <si>
    <t>410-999-1126</t>
  </si>
  <si>
    <t>410-999-1138</t>
  </si>
  <si>
    <t>443-410-4957</t>
  </si>
  <si>
    <t>410-999-1132</t>
  </si>
  <si>
    <t>443-459-1449</t>
  </si>
  <si>
    <t>Operations - PAS</t>
  </si>
  <si>
    <t xml:space="preserve">Senior Credentialing Coordinator </t>
  </si>
  <si>
    <t>Cheryl</t>
  </si>
  <si>
    <t>Mayeski</t>
  </si>
  <si>
    <t>Recruiting Administrator</t>
  </si>
  <si>
    <t>Recruiting administration, liaison w/candidates and corporate team</t>
  </si>
  <si>
    <t>IT Service &amp; Support</t>
  </si>
  <si>
    <t>443-410-4995</t>
  </si>
  <si>
    <t>443-534-4766</t>
  </si>
  <si>
    <t>443-410-4989</t>
  </si>
  <si>
    <t>Leads Acute Services Operations</t>
  </si>
  <si>
    <t>Vandelia</t>
  </si>
  <si>
    <t>Brown</t>
  </si>
  <si>
    <t>Revenue Cycle Team Lead</t>
  </si>
  <si>
    <t>Leads revenue cycle process from patient registration to claim payment</t>
  </si>
  <si>
    <t>Email and Equipment assistance</t>
  </si>
  <si>
    <t>HR/Employee Relations/Policies/Insurance/Benefits/401(k)/Leaves of Absence/Onboarding &amp; Orientation</t>
  </si>
  <si>
    <t>Credentialing for Post-Acute Services</t>
  </si>
  <si>
    <t>Rose</t>
  </si>
  <si>
    <t>Montgomery</t>
  </si>
  <si>
    <t>x111</t>
  </si>
  <si>
    <t>RMontgomery@innovativehealthservices.com</t>
  </si>
  <si>
    <t>Payor Credentialing</t>
  </si>
  <si>
    <t>x104</t>
  </si>
  <si>
    <t>LKaylen@innovativehealthservices.com</t>
  </si>
  <si>
    <t>Title:</t>
  </si>
  <si>
    <t>Director of Recruiting</t>
  </si>
  <si>
    <t>Leads Recruiting team; Recruiter for MD, VA, PA (PAS); MA (Acute) Providers</t>
  </si>
  <si>
    <t>Sharlene</t>
  </si>
  <si>
    <t>Supports day-to-day operations for Post-Acute Services</t>
  </si>
  <si>
    <t>Revenue cycle support for Post-Acute Services</t>
  </si>
  <si>
    <t>Contract and Risk Management Administrator</t>
  </si>
  <si>
    <t>Employment agreements, service agreements and administration, risk management</t>
  </si>
  <si>
    <t>Chief Executive Officer, Chief Medical Officer, &amp; Owner</t>
  </si>
  <si>
    <t>Reimbursement Specialist</t>
  </si>
  <si>
    <t>Senior Recruiter</t>
  </si>
  <si>
    <t>443-410-4997</t>
  </si>
  <si>
    <t>Maggie</t>
  </si>
  <si>
    <t>Muiruri</t>
  </si>
  <si>
    <t>Vice President and Chief Operating Offier Post-Acute Services</t>
  </si>
  <si>
    <t>Program Coordinator for Post-Acute Services</t>
  </si>
  <si>
    <t>Chief Operating Officer for Acute Services</t>
  </si>
  <si>
    <t>Director of HR</t>
  </si>
  <si>
    <t>Raissa</t>
  </si>
  <si>
    <t>Jacobsen</t>
  </si>
  <si>
    <t>Shannon</t>
  </si>
  <si>
    <t>Perticone</t>
  </si>
  <si>
    <t>Sperticone@adfinitashealth.com</t>
  </si>
  <si>
    <t>Manley</t>
  </si>
  <si>
    <t>Matthew</t>
  </si>
  <si>
    <t>Mmanley@adfinitashealth.com</t>
  </si>
  <si>
    <t>443-410-4987</t>
  </si>
  <si>
    <t>Senior Accountant</t>
  </si>
  <si>
    <t>Oversees Staff Accountant; Financial Statement Preparation &amp; Review; Leads Company's Accounting Function</t>
  </si>
  <si>
    <t>Hospital Billing for UM Rehab &amp; Ortho, Mercy; IM Bills set-up and troubleshooting; patient billing questions</t>
  </si>
  <si>
    <t xml:space="preserve">Director of Operations, Post-Acute Services </t>
  </si>
  <si>
    <t>Kay</t>
  </si>
  <si>
    <t>Conway</t>
  </si>
  <si>
    <t>Program Coordinator, BWMC</t>
  </si>
  <si>
    <t>McDonald</t>
  </si>
  <si>
    <t>Director of Finance</t>
  </si>
  <si>
    <t>Tim</t>
  </si>
  <si>
    <t>Delbrugge</t>
  </si>
  <si>
    <t>Lailynn</t>
  </si>
  <si>
    <t>Reyes-Simmons</t>
  </si>
  <si>
    <t>Lreyessimmons@adfinitashealth.com</t>
  </si>
  <si>
    <t>Operation Analyst</t>
  </si>
  <si>
    <t>KConway@adfinitashealth.com</t>
  </si>
  <si>
    <t>Holly</t>
  </si>
  <si>
    <t>Wittsack</t>
  </si>
  <si>
    <t>Millard</t>
  </si>
  <si>
    <t>Director, Revenue Cycle</t>
  </si>
  <si>
    <t>Andy</t>
  </si>
  <si>
    <t>Ottolini</t>
  </si>
  <si>
    <t>Vice President, Client Services</t>
  </si>
  <si>
    <t>Tedolia</t>
  </si>
  <si>
    <t>Jackson</t>
  </si>
  <si>
    <t>443-803-3526</t>
  </si>
  <si>
    <t>443-823-0441</t>
  </si>
  <si>
    <t>TJackson@adfinitashealth.com</t>
  </si>
  <si>
    <t>Lori</t>
  </si>
  <si>
    <t>Rotski</t>
  </si>
  <si>
    <t>Revenue Cycle Manager</t>
  </si>
  <si>
    <t>Jeremy</t>
  </si>
  <si>
    <t>JMcDonald@adfinitashealth.com</t>
  </si>
  <si>
    <t>443-949-0825</t>
  </si>
  <si>
    <t>Gregory</t>
  </si>
  <si>
    <t>Felder</t>
  </si>
  <si>
    <t>GFelder@adfinitashealth.com</t>
  </si>
  <si>
    <t>Senior Director of Operations</t>
  </si>
  <si>
    <t>Scott</t>
  </si>
  <si>
    <t>Cole</t>
  </si>
  <si>
    <t xml:space="preserve">Vice President of HR and Administration </t>
  </si>
  <si>
    <t>Cell</t>
  </si>
  <si>
    <t>410-206-9701</t>
  </si>
  <si>
    <t>252-414-3571</t>
  </si>
  <si>
    <t>Bethany</t>
  </si>
  <si>
    <t>Front Desk and Admin Support</t>
  </si>
  <si>
    <t>Leads Company Operations</t>
  </si>
  <si>
    <t>Recruiter for Pennsylvania Acute Providers</t>
  </si>
  <si>
    <t>Operations oversight for Calvert, Clinton and UMCAP as well as Post-Acute</t>
  </si>
  <si>
    <t>Supports Acute Operations</t>
  </si>
  <si>
    <t>Susan</t>
  </si>
  <si>
    <t>Diana</t>
  </si>
  <si>
    <t>Sdiana@adfinitashealth.com</t>
  </si>
  <si>
    <t>Operations-Acute</t>
  </si>
  <si>
    <t>443-221-8409</t>
  </si>
  <si>
    <t>Kubair</t>
  </si>
  <si>
    <t>Bissram</t>
  </si>
  <si>
    <t>443-603-2150</t>
  </si>
  <si>
    <t xml:space="preserve">Director of Operations  </t>
  </si>
  <si>
    <t>Operations oversight for PA locations, Pa-PAS and Mercy</t>
  </si>
  <si>
    <t>Amanda</t>
  </si>
  <si>
    <t>Afoskey@adfinitashealth.com</t>
  </si>
  <si>
    <t>Supports the Credentialing department</t>
  </si>
  <si>
    <t>Administers Payroll and Concur reimbursements</t>
  </si>
  <si>
    <t>Hospital billing for Calvert, Charles Regional; daily census reporting</t>
  </si>
  <si>
    <t xml:space="preserve">Vice President and Chief Financial Officer </t>
  </si>
  <si>
    <t>865-850-1369</t>
  </si>
  <si>
    <t>Hospital billing for BWMC</t>
  </si>
  <si>
    <t>Hospital billing for  Moses Taylor, AAMC and Mercy; Leads revenue cycle process from patient registration to claim payment</t>
  </si>
  <si>
    <t>Coding Auditor / Educator</t>
  </si>
  <si>
    <t>301-873-0850</t>
  </si>
  <si>
    <t>937-545-3435</t>
  </si>
  <si>
    <t>Walcott</t>
  </si>
  <si>
    <t>SWalcott@adfinitashealth.com</t>
  </si>
  <si>
    <t>410-934-0109</t>
  </si>
  <si>
    <t>Human Resources</t>
  </si>
  <si>
    <t>Credentialing Administrative Assistant</t>
  </si>
  <si>
    <t>Credentialing for AIM facilities, all PA facilities, Payer Credentialing</t>
  </si>
  <si>
    <t>Credentialing for BWMC, Meritus, UM Rehab &amp; UMCAP</t>
  </si>
  <si>
    <t>Operations oversight for Meritus, BWMC &amp; Strike</t>
  </si>
  <si>
    <t>Supports Company initiatives through system optimization and automations. Admin for Qualtrics, Analytics/Reporting systems including Qgenda, IM bills, GEHRIMED, and PAS P&amp;L</t>
  </si>
  <si>
    <t>Credentialing for AAMC/AAMC SurgCtr, Calvert, CRMC, Clinton and Mercy</t>
  </si>
  <si>
    <t>904-401-7010</t>
  </si>
  <si>
    <t>954-908-0366</t>
  </si>
  <si>
    <t xml:space="preserve">Autumn </t>
  </si>
  <si>
    <t>Ashcraft</t>
  </si>
  <si>
    <t>Aashcraft@adfinitashealth.com</t>
  </si>
  <si>
    <t>410-999-1136</t>
  </si>
  <si>
    <t xml:space="preserve"> </t>
  </si>
  <si>
    <t xml:space="preserve">Recruiter for Wilkes-Barre General Hospital, Regional Hospital of Scranton, and Clinton Memorial, as well as with the Strike Team.  </t>
  </si>
  <si>
    <t>Kinsey-Mann</t>
  </si>
  <si>
    <t>Akinsey@adfinitashealth.com</t>
  </si>
  <si>
    <t xml:space="preserve">Recruiter for with Anne Arundel Medical Center, Baltimore-Washington Medical Center, Capital Region Medical Center, CalvertHealth, and Charles Regional.  </t>
  </si>
  <si>
    <t>619-788-9618.</t>
  </si>
  <si>
    <t>240-749-3869</t>
  </si>
  <si>
    <t xml:space="preserve">Senior Recruiter </t>
  </si>
  <si>
    <t>Director, Business and                                   Technology Integration</t>
  </si>
  <si>
    <t>Administrative Support Services Contact Listing- revised 8.5.2022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</si>
</sst>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" fillId="0" borderId="1" xfId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50" totalsRowShown="0" headerRowDxfId="12" dataDxfId="10" headerRowBorderDxfId="11" tableBorderDxfId="9" totalsRowBorderDxfId="8">
  <autoFilter ref="A5:I50" xr:uid="{00000000-0009-0000-0100-000001000000}"/>
  <sortState xmlns:xlrd2="http://schemas.microsoft.com/office/spreadsheetml/2017/richdata2" ref="A6:I50">
    <sortCondition ref="A5:A50"/>
  </sortState>
  <tableColumns count="9">
    <tableColumn id="3" xr3:uid="{00000000-0010-0000-0000-000003000000}" name="First:" dataDxfId="7"/>
    <tableColumn id="2" xr3:uid="{00000000-0010-0000-0000-000002000000}" name="Last:" dataDxfId="6"/>
    <tableColumn id="4" xr3:uid="{00000000-0010-0000-0000-000004000000}" name="Ext:" dataDxfId="5"/>
    <tableColumn id="5" xr3:uid="{00000000-0010-0000-0000-000005000000}" name="Direct:" dataDxfId="4"/>
    <tableColumn id="1" xr3:uid="{A8A1F307-2883-4DE5-BC69-666FDD687FE7}" name="Cell"/>
    <tableColumn id="10" xr3:uid="{82D57E61-17FD-41D1-BE7C-B35F178FEB87}" name="Title:" dataDxfId="0"/>
    <tableColumn id="6" xr3:uid="{00000000-0010-0000-0000-000006000000}" name="Email:" dataDxfId="3" dataCellStyle="Hyperlink"/>
    <tableColumn id="8" xr3:uid="{304D0569-D67D-479B-9797-AEDD93406814}" name="Department" dataDxfId="2" dataCellStyle="Hyperlink"/>
    <tableColumn id="7" xr3:uid="{44E21BB9-BE1C-47D5-8D2A-0FDFA905ED7E}" name="Job Duty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erticone@adfinitashealth.com" TargetMode="External"/><Relationship Id="rId13" Type="http://schemas.openxmlformats.org/officeDocument/2006/relationships/hyperlink" Target="mailto:GFelder@adfinitashealth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mitchell@adfinitashealth.com" TargetMode="External"/><Relationship Id="rId7" Type="http://schemas.openxmlformats.org/officeDocument/2006/relationships/hyperlink" Target="mailto:SWalcott@adfinitashealth.com" TargetMode="External"/><Relationship Id="rId12" Type="http://schemas.openxmlformats.org/officeDocument/2006/relationships/hyperlink" Target="mailto:KConway@adfinitashealth.com" TargetMode="External"/><Relationship Id="rId17" Type="http://schemas.openxmlformats.org/officeDocument/2006/relationships/hyperlink" Target="mailto:Akinsey@adfinitashealth.com" TargetMode="External"/><Relationship Id="rId2" Type="http://schemas.openxmlformats.org/officeDocument/2006/relationships/hyperlink" Target="mailto:helpdesk@netacom.com" TargetMode="External"/><Relationship Id="rId16" Type="http://schemas.openxmlformats.org/officeDocument/2006/relationships/hyperlink" Target="mailto:Aashcraft@adfinitashealth.com" TargetMode="External"/><Relationship Id="rId1" Type="http://schemas.openxmlformats.org/officeDocument/2006/relationships/hyperlink" Target="mailto:Hdavis@adfinitashealth.com" TargetMode="External"/><Relationship Id="rId6" Type="http://schemas.openxmlformats.org/officeDocument/2006/relationships/hyperlink" Target="mailto:RMontgomery@innovativehealthservices.com" TargetMode="External"/><Relationship Id="rId11" Type="http://schemas.openxmlformats.org/officeDocument/2006/relationships/hyperlink" Target="mailto:JMcDonald@adfinitashealth.com" TargetMode="External"/><Relationship Id="rId5" Type="http://schemas.openxmlformats.org/officeDocument/2006/relationships/hyperlink" Target="mailto:TJackson@adfinitashealth.com" TargetMode="External"/><Relationship Id="rId15" Type="http://schemas.openxmlformats.org/officeDocument/2006/relationships/hyperlink" Target="mailto:Afoskey@adfinitashealth.com" TargetMode="External"/><Relationship Id="rId10" Type="http://schemas.openxmlformats.org/officeDocument/2006/relationships/hyperlink" Target="mailto:Lreyessimmons@adfinitashealth.com" TargetMode="External"/><Relationship Id="rId19" Type="http://schemas.openxmlformats.org/officeDocument/2006/relationships/table" Target="../tables/table1.xml"/><Relationship Id="rId4" Type="http://schemas.openxmlformats.org/officeDocument/2006/relationships/hyperlink" Target="mailto:LKaylen@innovativehealthservices.com" TargetMode="External"/><Relationship Id="rId9" Type="http://schemas.openxmlformats.org/officeDocument/2006/relationships/hyperlink" Target="mailto:Mmanley@adfinitashealth.com" TargetMode="External"/><Relationship Id="rId14" Type="http://schemas.openxmlformats.org/officeDocument/2006/relationships/hyperlink" Target="mailto:Sdiana@adfinitashealt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Normal="100" workbookViewId="0">
      <selection activeCell="A2" sqref="A2:H2"/>
    </sheetView>
  </sheetViews>
  <sheetFormatPr defaultColWidth="9.140625" defaultRowHeight="15" x14ac:dyDescent="0.25"/>
  <cols>
    <col min="1" max="1" width="11.85546875" style="16" customWidth="1"/>
    <col min="2" max="2" width="15.7109375" style="18" bestFit="1" customWidth="1"/>
    <col min="3" max="3" width="6.7109375" style="18" bestFit="1" customWidth="1"/>
    <col min="4" max="4" width="14.5703125" style="16" customWidth="1"/>
    <col min="5" max="5" width="17" style="16" customWidth="1"/>
    <col min="6" max="6" width="41.85546875" style="16" bestFit="1" customWidth="1"/>
    <col min="7" max="7" width="17.7109375" style="16" bestFit="1" customWidth="1"/>
    <col min="8" max="8" width="21.140625" style="16" customWidth="1"/>
    <col min="9" max="9" width="40.7109375" style="16" customWidth="1"/>
    <col min="10" max="16384" width="9.140625" style="16"/>
  </cols>
  <sheetData>
    <row r="1" spans="1:9" x14ac:dyDescent="0.25">
      <c r="A1" s="25" t="s">
        <v>31</v>
      </c>
      <c r="B1" s="25"/>
      <c r="C1" s="25"/>
      <c r="D1" s="25"/>
      <c r="E1" s="25"/>
      <c r="F1" s="25"/>
      <c r="G1" s="25"/>
      <c r="H1" s="25"/>
    </row>
    <row r="2" spans="1:9" x14ac:dyDescent="0.25">
      <c r="A2" s="25" t="s">
        <v>252</v>
      </c>
      <c r="B2" s="25"/>
      <c r="C2" s="25"/>
      <c r="D2" s="25"/>
      <c r="E2" s="25"/>
      <c r="F2" s="25"/>
      <c r="G2" s="25"/>
      <c r="H2" s="25"/>
    </row>
    <row r="3" spans="1:9" x14ac:dyDescent="0.25">
      <c r="B3" s="16"/>
      <c r="C3" s="16"/>
    </row>
    <row r="5" spans="1:9" ht="15.75" x14ac:dyDescent="0.25">
      <c r="A5" s="1" t="s">
        <v>1</v>
      </c>
      <c r="B5" s="1" t="s">
        <v>0</v>
      </c>
      <c r="C5" s="1" t="s">
        <v>2</v>
      </c>
      <c r="D5" s="1" t="s">
        <v>3</v>
      </c>
      <c r="E5" s="2" t="s">
        <v>196</v>
      </c>
      <c r="F5" s="2" t="s">
        <v>128</v>
      </c>
      <c r="G5" s="3" t="s">
        <v>4</v>
      </c>
      <c r="H5" s="3" t="s">
        <v>64</v>
      </c>
      <c r="I5" s="1" t="s">
        <v>59</v>
      </c>
    </row>
    <row r="6" spans="1:9" ht="15.75" x14ac:dyDescent="0.25">
      <c r="A6" s="4" t="s">
        <v>215</v>
      </c>
      <c r="B6" s="4" t="s">
        <v>15</v>
      </c>
      <c r="C6" s="4"/>
      <c r="D6" s="4"/>
      <c r="E6" s="4" t="s">
        <v>237</v>
      </c>
      <c r="F6" s="10" t="s">
        <v>231</v>
      </c>
      <c r="G6" s="11" t="s">
        <v>216</v>
      </c>
      <c r="H6" s="20" t="s">
        <v>5</v>
      </c>
      <c r="I6" s="10" t="s">
        <v>217</v>
      </c>
    </row>
    <row r="7" spans="1:9" ht="31.5" x14ac:dyDescent="0.25">
      <c r="A7" s="4" t="s">
        <v>175</v>
      </c>
      <c r="B7" s="4" t="s">
        <v>176</v>
      </c>
      <c r="C7" s="4">
        <v>314</v>
      </c>
      <c r="D7" s="4" t="s">
        <v>50</v>
      </c>
      <c r="E7" s="4" t="s">
        <v>221</v>
      </c>
      <c r="F7" s="10" t="s">
        <v>177</v>
      </c>
      <c r="G7" s="7" t="str">
        <f t="shared" ref="G7:G14" si="0">LEFT(A7,1)&amp;B7&amp;"@adfinitashealth.com"</f>
        <v>AOttolini@adfinitashealth.com</v>
      </c>
      <c r="H7" s="20" t="s">
        <v>71</v>
      </c>
      <c r="I7" s="10" t="s">
        <v>62</v>
      </c>
    </row>
    <row r="8" spans="1:9" ht="63" x14ac:dyDescent="0.25">
      <c r="A8" s="4" t="s">
        <v>239</v>
      </c>
      <c r="B8" s="4" t="s">
        <v>240</v>
      </c>
      <c r="C8" s="4">
        <v>306</v>
      </c>
      <c r="D8" s="4" t="s">
        <v>242</v>
      </c>
      <c r="E8" s="4" t="s">
        <v>248</v>
      </c>
      <c r="F8" s="10" t="s">
        <v>250</v>
      </c>
      <c r="G8" s="11" t="s">
        <v>241</v>
      </c>
      <c r="H8" s="20" t="s">
        <v>66</v>
      </c>
      <c r="I8" s="10" t="s">
        <v>244</v>
      </c>
    </row>
    <row r="9" spans="1:9" ht="63" x14ac:dyDescent="0.25">
      <c r="A9" s="4" t="s">
        <v>239</v>
      </c>
      <c r="B9" s="4" t="s">
        <v>245</v>
      </c>
      <c r="C9" s="4"/>
      <c r="D9" s="4"/>
      <c r="E9" s="4" t="s">
        <v>249</v>
      </c>
      <c r="F9" s="10" t="s">
        <v>250</v>
      </c>
      <c r="G9" s="11" t="s">
        <v>246</v>
      </c>
      <c r="H9" s="20" t="s">
        <v>66</v>
      </c>
      <c r="I9" s="10" t="s">
        <v>247</v>
      </c>
    </row>
    <row r="10" spans="1:9" ht="31.5" x14ac:dyDescent="0.25">
      <c r="A10" s="4" t="s">
        <v>199</v>
      </c>
      <c r="B10" s="4" t="s">
        <v>122</v>
      </c>
      <c r="C10" s="4">
        <v>312</v>
      </c>
      <c r="D10" s="4" t="s">
        <v>243</v>
      </c>
      <c r="E10" s="4"/>
      <c r="F10" s="10" t="s">
        <v>74</v>
      </c>
      <c r="G10" s="5" t="str">
        <f t="shared" si="0"/>
        <v>BMontgomery@adfinitashealth.com</v>
      </c>
      <c r="H10" s="14" t="s">
        <v>5</v>
      </c>
      <c r="I10" s="10" t="s">
        <v>236</v>
      </c>
    </row>
    <row r="11" spans="1:9" ht="31.5" x14ac:dyDescent="0.25">
      <c r="A11" s="4" t="s">
        <v>7</v>
      </c>
      <c r="B11" s="4" t="s">
        <v>6</v>
      </c>
      <c r="C11" s="4">
        <v>320</v>
      </c>
      <c r="D11" s="4" t="s">
        <v>42</v>
      </c>
      <c r="E11" s="4"/>
      <c r="F11" s="10" t="s">
        <v>70</v>
      </c>
      <c r="G11" s="5" t="str">
        <f t="shared" si="0"/>
        <v>BDennis@adfinitashealth.com</v>
      </c>
      <c r="H11" s="14" t="s">
        <v>65</v>
      </c>
      <c r="I11" s="10" t="s">
        <v>218</v>
      </c>
    </row>
    <row r="12" spans="1:9" ht="33" customHeight="1" x14ac:dyDescent="0.25">
      <c r="A12" s="4" t="s">
        <v>9</v>
      </c>
      <c r="B12" s="4" t="s">
        <v>8</v>
      </c>
      <c r="C12" s="4">
        <v>328</v>
      </c>
      <c r="D12" s="4" t="s">
        <v>43</v>
      </c>
      <c r="E12" s="4"/>
      <c r="F12" s="10" t="s">
        <v>32</v>
      </c>
      <c r="G12" s="5" t="str">
        <f t="shared" si="0"/>
        <v>BButler@adfinitashealth.com</v>
      </c>
      <c r="H12" s="14" t="s">
        <v>65</v>
      </c>
      <c r="I12" s="10" t="s">
        <v>219</v>
      </c>
    </row>
    <row r="13" spans="1:9" ht="31.5" x14ac:dyDescent="0.25">
      <c r="A13" s="4" t="s">
        <v>105</v>
      </c>
      <c r="B13" s="4" t="s">
        <v>106</v>
      </c>
      <c r="C13" s="4">
        <v>345</v>
      </c>
      <c r="D13" s="4" t="s">
        <v>111</v>
      </c>
      <c r="E13" s="4"/>
      <c r="F13" s="10" t="s">
        <v>138</v>
      </c>
      <c r="G13" s="7" t="str">
        <f t="shared" si="0"/>
        <v>CMayeski@adfinitashealth.com</v>
      </c>
      <c r="H13" s="14" t="s">
        <v>66</v>
      </c>
      <c r="I13" s="10" t="s">
        <v>202</v>
      </c>
    </row>
    <row r="14" spans="1:9" ht="31.5" x14ac:dyDescent="0.25">
      <c r="A14" s="4" t="s">
        <v>11</v>
      </c>
      <c r="B14" s="4" t="s">
        <v>10</v>
      </c>
      <c r="C14" s="4">
        <v>324</v>
      </c>
      <c r="D14" s="4" t="s">
        <v>44</v>
      </c>
      <c r="E14" s="4"/>
      <c r="F14" s="10" t="s">
        <v>158</v>
      </c>
      <c r="G14" s="5" t="str">
        <f t="shared" si="0"/>
        <v>CWeaver@adfinitashealth.com</v>
      </c>
      <c r="H14" s="14" t="s">
        <v>103</v>
      </c>
      <c r="I14" s="10" t="s">
        <v>96</v>
      </c>
    </row>
    <row r="15" spans="1:9" ht="15.75" x14ac:dyDescent="0.25">
      <c r="A15" s="4" t="s">
        <v>14</v>
      </c>
      <c r="B15" s="4" t="s">
        <v>13</v>
      </c>
      <c r="C15" s="4">
        <v>310</v>
      </c>
      <c r="D15" s="4" t="s">
        <v>46</v>
      </c>
      <c r="E15" s="4"/>
      <c r="F15" s="10" t="s">
        <v>12</v>
      </c>
      <c r="G15" s="8" t="s">
        <v>33</v>
      </c>
      <c r="H15" s="21" t="s">
        <v>71</v>
      </c>
      <c r="I15" s="24" t="s">
        <v>201</v>
      </c>
    </row>
    <row r="16" spans="1:9" ht="30.6" customHeight="1" x14ac:dyDescent="0.25">
      <c r="A16" s="4" t="s">
        <v>86</v>
      </c>
      <c r="B16" s="4" t="s">
        <v>85</v>
      </c>
      <c r="C16" s="4">
        <v>354</v>
      </c>
      <c r="D16" s="4" t="s">
        <v>77</v>
      </c>
      <c r="E16" s="4"/>
      <c r="F16" s="10" t="s">
        <v>144</v>
      </c>
      <c r="G16" s="5" t="str">
        <f>LEFT(A16,1)&amp;B16&amp;"@adfinitashealth.com"</f>
        <v>EFleming @adfinitashealth.com</v>
      </c>
      <c r="H16" s="14" t="s">
        <v>68</v>
      </c>
      <c r="I16" s="10" t="s">
        <v>113</v>
      </c>
    </row>
    <row r="17" spans="1:9" ht="31.5" x14ac:dyDescent="0.25">
      <c r="A17" s="4" t="s">
        <v>16</v>
      </c>
      <c r="B17" s="4" t="s">
        <v>15</v>
      </c>
      <c r="C17" s="4">
        <v>309</v>
      </c>
      <c r="D17" s="4" t="s">
        <v>47</v>
      </c>
      <c r="E17" s="4"/>
      <c r="F17" s="10" t="s">
        <v>72</v>
      </c>
      <c r="G17" s="5" t="str">
        <f>LEFT(A17,1)&amp;B17&amp;"@adfinitashealth.com"</f>
        <v>EFoskey@adfinitashealth.com</v>
      </c>
      <c r="H17" s="14" t="s">
        <v>5</v>
      </c>
      <c r="I17" s="10" t="s">
        <v>233</v>
      </c>
    </row>
    <row r="18" spans="1:9" ht="19.5" customHeight="1" x14ac:dyDescent="0.25">
      <c r="A18" s="4" t="s">
        <v>189</v>
      </c>
      <c r="B18" s="4" t="s">
        <v>190</v>
      </c>
      <c r="C18" s="4">
        <v>342</v>
      </c>
      <c r="D18" s="4" t="s">
        <v>112</v>
      </c>
      <c r="E18" s="4" t="s">
        <v>226</v>
      </c>
      <c r="F18" s="10" t="s">
        <v>192</v>
      </c>
      <c r="G18" s="11" t="s">
        <v>191</v>
      </c>
      <c r="H18" s="20" t="s">
        <v>68</v>
      </c>
      <c r="I18" s="10" t="s">
        <v>203</v>
      </c>
    </row>
    <row r="19" spans="1:9" ht="38.25" customHeight="1" x14ac:dyDescent="0.25">
      <c r="A19" s="4" t="s">
        <v>171</v>
      </c>
      <c r="B19" s="4" t="s">
        <v>172</v>
      </c>
      <c r="C19" s="4">
        <v>330</v>
      </c>
      <c r="D19" s="4" t="s">
        <v>181</v>
      </c>
      <c r="E19" s="4" t="s">
        <v>225</v>
      </c>
      <c r="F19" s="10" t="s">
        <v>224</v>
      </c>
      <c r="G19" s="5" t="str">
        <f>LEFT(A19,1)&amp;B19&amp;"@adfinitashealth.com"</f>
        <v>HWittsack@adfinitashealth.com</v>
      </c>
      <c r="H19" s="14" t="s">
        <v>65</v>
      </c>
      <c r="I19" s="10" t="s">
        <v>61</v>
      </c>
    </row>
    <row r="20" spans="1:9" ht="30" customHeight="1" x14ac:dyDescent="0.25">
      <c r="A20" s="4" t="s">
        <v>18</v>
      </c>
      <c r="B20" s="4" t="s">
        <v>17</v>
      </c>
      <c r="C20" s="4">
        <v>311</v>
      </c>
      <c r="D20" s="4" t="s">
        <v>49</v>
      </c>
      <c r="E20" s="4"/>
      <c r="F20" s="10" t="s">
        <v>136</v>
      </c>
      <c r="G20" s="5" t="s">
        <v>34</v>
      </c>
      <c r="H20" s="14" t="s">
        <v>71</v>
      </c>
      <c r="I20" s="10" t="s">
        <v>73</v>
      </c>
    </row>
    <row r="21" spans="1:9" ht="27" customHeight="1" x14ac:dyDescent="0.25">
      <c r="A21" s="4" t="s">
        <v>109</v>
      </c>
      <c r="B21" s="4" t="s">
        <v>20</v>
      </c>
      <c r="C21" s="4">
        <v>300</v>
      </c>
      <c r="D21" s="4" t="s">
        <v>51</v>
      </c>
      <c r="E21" s="4"/>
      <c r="F21" s="10" t="s">
        <v>19</v>
      </c>
      <c r="G21" s="5" t="s">
        <v>21</v>
      </c>
      <c r="H21" s="14" t="s">
        <v>67</v>
      </c>
      <c r="I21" s="10" t="s">
        <v>118</v>
      </c>
    </row>
    <row r="22" spans="1:9" ht="15.75" x14ac:dyDescent="0.25">
      <c r="A22" s="4" t="s">
        <v>23</v>
      </c>
      <c r="B22" s="4" t="s">
        <v>22</v>
      </c>
      <c r="C22" s="4">
        <v>325</v>
      </c>
      <c r="D22" s="4" t="s">
        <v>52</v>
      </c>
      <c r="E22" s="4"/>
      <c r="F22" s="10" t="s">
        <v>32</v>
      </c>
      <c r="G22" s="5" t="str">
        <f>LEFT(A22,1)&amp;B22&amp;"@adfinitashealth.com"</f>
        <v>JWendland@adfinitashealth.com</v>
      </c>
      <c r="H22" s="14" t="s">
        <v>65</v>
      </c>
      <c r="I22" s="10" t="s">
        <v>222</v>
      </c>
    </row>
    <row r="23" spans="1:9" ht="15.75" x14ac:dyDescent="0.25">
      <c r="A23" s="4" t="s">
        <v>88</v>
      </c>
      <c r="B23" s="4" t="s">
        <v>87</v>
      </c>
      <c r="C23" s="4">
        <v>326</v>
      </c>
      <c r="D23" s="4" t="s">
        <v>77</v>
      </c>
      <c r="E23" s="4"/>
      <c r="F23" s="10" t="s">
        <v>89</v>
      </c>
      <c r="G23" s="5" t="str">
        <f>LEFT(A23,1)&amp;B23&amp;"@adfinitashealth.com"</f>
        <v>JRiedinger@adfinitashealth.com</v>
      </c>
      <c r="H23" s="14" t="s">
        <v>103</v>
      </c>
      <c r="I23" s="10" t="s">
        <v>97</v>
      </c>
    </row>
    <row r="24" spans="1:9" ht="15.75" x14ac:dyDescent="0.25">
      <c r="A24" s="4" t="s">
        <v>186</v>
      </c>
      <c r="B24" s="4" t="s">
        <v>162</v>
      </c>
      <c r="C24" s="4">
        <v>307</v>
      </c>
      <c r="D24" s="4" t="s">
        <v>188</v>
      </c>
      <c r="E24" s="10"/>
      <c r="F24" s="10" t="s">
        <v>163</v>
      </c>
      <c r="G24" s="11" t="s">
        <v>187</v>
      </c>
      <c r="H24" s="20" t="s">
        <v>65</v>
      </c>
      <c r="I24" s="10"/>
    </row>
    <row r="25" spans="1:9" ht="40.5" customHeight="1" x14ac:dyDescent="0.25">
      <c r="A25" s="4" t="s">
        <v>83</v>
      </c>
      <c r="B25" s="4" t="s">
        <v>82</v>
      </c>
      <c r="C25" s="4">
        <v>349</v>
      </c>
      <c r="D25" s="26" t="s">
        <v>102</v>
      </c>
      <c r="E25" s="4"/>
      <c r="F25" s="10" t="s">
        <v>129</v>
      </c>
      <c r="G25" s="5" t="str">
        <f>LEFT(A25,1)&amp;B25&amp;"@adfinitashealth.com"</f>
        <v>JMarino@adfinitashealth.com</v>
      </c>
      <c r="H25" s="14" t="s">
        <v>66</v>
      </c>
      <c r="I25" s="10" t="s">
        <v>130</v>
      </c>
    </row>
    <row r="26" spans="1:9" ht="19.5" customHeight="1" x14ac:dyDescent="0.25">
      <c r="A26" s="4" t="s">
        <v>79</v>
      </c>
      <c r="B26" s="4" t="s">
        <v>173</v>
      </c>
      <c r="C26" s="4">
        <v>331</v>
      </c>
      <c r="D26" s="4" t="s">
        <v>110</v>
      </c>
      <c r="E26" s="4"/>
      <c r="F26" s="10" t="s">
        <v>174</v>
      </c>
      <c r="G26" s="5" t="str">
        <f>LEFT(A26,1)&amp;B26&amp;"@adfinitashealth.com"</f>
        <v>KMillard@adfinitashealth.com</v>
      </c>
      <c r="H26" s="14" t="s">
        <v>65</v>
      </c>
      <c r="I26" s="10" t="s">
        <v>95</v>
      </c>
    </row>
    <row r="27" spans="1:9" ht="33.75" customHeight="1" x14ac:dyDescent="0.25">
      <c r="A27" s="4" t="s">
        <v>79</v>
      </c>
      <c r="B27" s="4" t="s">
        <v>78</v>
      </c>
      <c r="C27" s="4">
        <v>302</v>
      </c>
      <c r="D27" s="4" t="s">
        <v>101</v>
      </c>
      <c r="E27" s="4" t="s">
        <v>197</v>
      </c>
      <c r="F27" s="10" t="s">
        <v>145</v>
      </c>
      <c r="G27" s="5" t="str">
        <f>LEFT(A27,1)&amp;B27&amp;"@adfinitashealth.com"</f>
        <v>KWalsh@adfinitashealth.com</v>
      </c>
      <c r="H27" s="14" t="s">
        <v>230</v>
      </c>
      <c r="I27" s="10" t="s">
        <v>80</v>
      </c>
    </row>
    <row r="28" spans="1:9" ht="19.5" customHeight="1" x14ac:dyDescent="0.25">
      <c r="A28" s="4" t="s">
        <v>159</v>
      </c>
      <c r="B28" s="4" t="s">
        <v>160</v>
      </c>
      <c r="C28" s="4"/>
      <c r="D28" s="4" t="s">
        <v>180</v>
      </c>
      <c r="E28" s="4"/>
      <c r="F28" s="10" t="s">
        <v>161</v>
      </c>
      <c r="G28" s="11" t="s">
        <v>170</v>
      </c>
      <c r="H28" s="20" t="s">
        <v>68</v>
      </c>
      <c r="I28" s="10" t="s">
        <v>90</v>
      </c>
    </row>
    <row r="29" spans="1:9" ht="19.5" customHeight="1" x14ac:dyDescent="0.25">
      <c r="A29" s="4" t="s">
        <v>210</v>
      </c>
      <c r="B29" s="4" t="s">
        <v>211</v>
      </c>
      <c r="C29" s="4"/>
      <c r="D29" s="4" t="s">
        <v>212</v>
      </c>
      <c r="E29" s="4"/>
      <c r="F29" s="10" t="s">
        <v>213</v>
      </c>
      <c r="G29" s="7"/>
      <c r="H29" s="20" t="s">
        <v>68</v>
      </c>
      <c r="I29" s="10" t="s">
        <v>234</v>
      </c>
    </row>
    <row r="30" spans="1:9" ht="36.75" customHeight="1" x14ac:dyDescent="0.25">
      <c r="A30" s="4" t="s">
        <v>166</v>
      </c>
      <c r="B30" s="4" t="s">
        <v>167</v>
      </c>
      <c r="C30" s="4"/>
      <c r="D30" s="4"/>
      <c r="E30" s="4" t="s">
        <v>238</v>
      </c>
      <c r="F30" s="10" t="s">
        <v>169</v>
      </c>
      <c r="G30" s="11" t="s">
        <v>168</v>
      </c>
      <c r="H30" s="20" t="s">
        <v>68</v>
      </c>
      <c r="I30" s="10" t="s">
        <v>204</v>
      </c>
    </row>
    <row r="31" spans="1:9" ht="38.450000000000003" customHeight="1" x14ac:dyDescent="0.25">
      <c r="A31" s="4" t="s">
        <v>40</v>
      </c>
      <c r="B31" s="4" t="s">
        <v>39</v>
      </c>
      <c r="C31" s="4"/>
      <c r="D31" s="4" t="s">
        <v>53</v>
      </c>
      <c r="E31" s="4"/>
      <c r="F31" s="10" t="s">
        <v>38</v>
      </c>
      <c r="G31" s="5" t="str">
        <f>LEFT(A31,1)&amp;B31&amp;"@adfinitashealth.com"</f>
        <v>LDiller@adfinitashealth.com</v>
      </c>
      <c r="H31" s="14" t="s">
        <v>68</v>
      </c>
      <c r="I31" s="10" t="s">
        <v>90</v>
      </c>
    </row>
    <row r="32" spans="1:9" ht="31.5" x14ac:dyDescent="0.25">
      <c r="A32" s="4" t="s">
        <v>40</v>
      </c>
      <c r="B32" s="4" t="s">
        <v>76</v>
      </c>
      <c r="C32" s="4" t="s">
        <v>126</v>
      </c>
      <c r="D32" s="4" t="s">
        <v>75</v>
      </c>
      <c r="E32" s="4"/>
      <c r="F32" s="10" t="s">
        <v>5</v>
      </c>
      <c r="G32" s="9" t="s">
        <v>127</v>
      </c>
      <c r="H32" s="14" t="s">
        <v>5</v>
      </c>
      <c r="I32" s="10" t="s">
        <v>232</v>
      </c>
    </row>
    <row r="33" spans="1:9" ht="31.5" x14ac:dyDescent="0.25">
      <c r="A33" s="4" t="s">
        <v>183</v>
      </c>
      <c r="B33" s="4" t="s">
        <v>184</v>
      </c>
      <c r="C33" s="4">
        <v>360</v>
      </c>
      <c r="D33" s="4" t="s">
        <v>229</v>
      </c>
      <c r="E33" s="4"/>
      <c r="F33" s="10" t="s">
        <v>107</v>
      </c>
      <c r="G33" s="7" t="str">
        <f>LEFT(A33,1)&amp;B33&amp;"@adfinitashealth.com"</f>
        <v>LRotski@adfinitashealth.com</v>
      </c>
      <c r="H33" s="20" t="s">
        <v>66</v>
      </c>
      <c r="I33" s="10" t="s">
        <v>108</v>
      </c>
    </row>
    <row r="34" spans="1:9" ht="63" x14ac:dyDescent="0.25">
      <c r="A34" s="4" t="s">
        <v>140</v>
      </c>
      <c r="B34" s="4" t="s">
        <v>141</v>
      </c>
      <c r="C34" s="4">
        <v>329</v>
      </c>
      <c r="D34" s="4" t="s">
        <v>48</v>
      </c>
      <c r="E34" s="4"/>
      <c r="F34" s="10" t="s">
        <v>41</v>
      </c>
      <c r="G34" s="7" t="str">
        <f>LEFT(A34,1)&amp;B34&amp;"@adfinitashealth.com"</f>
        <v>MMuiruri@adfinitashealth.com</v>
      </c>
      <c r="H34" s="20" t="s">
        <v>230</v>
      </c>
      <c r="I34" s="10" t="s">
        <v>119</v>
      </c>
    </row>
    <row r="35" spans="1:9" ht="31.5" x14ac:dyDescent="0.25">
      <c r="A35" s="10" t="s">
        <v>25</v>
      </c>
      <c r="B35" s="10" t="s">
        <v>24</v>
      </c>
      <c r="C35" s="10">
        <v>327</v>
      </c>
      <c r="D35" s="10" t="s">
        <v>54</v>
      </c>
      <c r="E35" s="10"/>
      <c r="F35" s="10" t="s">
        <v>142</v>
      </c>
      <c r="G35" s="13" t="str">
        <f>LEFT(A35,1)&amp;B35&amp;"@adfinitashealth.com"</f>
        <v>MHess@adfinitashealth.com</v>
      </c>
      <c r="H35" s="14" t="s">
        <v>71</v>
      </c>
      <c r="I35" s="10" t="s">
        <v>63</v>
      </c>
    </row>
    <row r="36" spans="1:9" s="19" customFormat="1" ht="47.25" x14ac:dyDescent="0.25">
      <c r="A36" s="4" t="s">
        <v>152</v>
      </c>
      <c r="B36" s="4" t="s">
        <v>151</v>
      </c>
      <c r="C36" s="4">
        <v>335</v>
      </c>
      <c r="D36" s="4" t="s">
        <v>154</v>
      </c>
      <c r="E36" s="4"/>
      <c r="F36" s="10" t="s">
        <v>155</v>
      </c>
      <c r="G36" s="11" t="s">
        <v>153</v>
      </c>
      <c r="H36" s="20" t="s">
        <v>65</v>
      </c>
      <c r="I36" s="10" t="s">
        <v>156</v>
      </c>
    </row>
    <row r="37" spans="1:9" ht="47.25" x14ac:dyDescent="0.25">
      <c r="A37" s="4" t="s">
        <v>92</v>
      </c>
      <c r="B37" s="4" t="s">
        <v>91</v>
      </c>
      <c r="C37" s="4">
        <v>351</v>
      </c>
      <c r="D37" s="4" t="s">
        <v>77</v>
      </c>
      <c r="E37" s="4"/>
      <c r="F37" s="10" t="s">
        <v>93</v>
      </c>
      <c r="G37" s="5" t="str">
        <f>LEFT(A37,1)&amp;B37&amp;"@adfinitashealth.com"</f>
        <v>OZubko@adfinitashealth.com</v>
      </c>
      <c r="H37" s="14" t="s">
        <v>65</v>
      </c>
      <c r="I37" s="10" t="s">
        <v>94</v>
      </c>
    </row>
    <row r="38" spans="1:9" ht="78.75" x14ac:dyDescent="0.25">
      <c r="A38" s="4" t="s">
        <v>37</v>
      </c>
      <c r="B38" s="4" t="s">
        <v>36</v>
      </c>
      <c r="C38" s="4">
        <v>345</v>
      </c>
      <c r="D38" s="4" t="s">
        <v>99</v>
      </c>
      <c r="E38" s="4"/>
      <c r="F38" s="10" t="s">
        <v>251</v>
      </c>
      <c r="G38" s="5" t="str">
        <f>LEFT(A38,1)&amp;B38&amp;"@adfinitashealth.com"</f>
        <v>PIngale@adfinitashealth.com</v>
      </c>
      <c r="H38" s="14" t="s">
        <v>69</v>
      </c>
      <c r="I38" s="10" t="s">
        <v>235</v>
      </c>
    </row>
    <row r="39" spans="1:9" ht="15.75" x14ac:dyDescent="0.25">
      <c r="A39" s="4" t="s">
        <v>146</v>
      </c>
      <c r="B39" s="4" t="s">
        <v>147</v>
      </c>
      <c r="C39" s="4">
        <v>339</v>
      </c>
      <c r="D39" s="26" t="s">
        <v>45</v>
      </c>
      <c r="E39" s="26"/>
      <c r="F39" s="10" t="s">
        <v>104</v>
      </c>
      <c r="G39" s="5" t="str">
        <f>LEFT(A39,1)&amp;B39&amp;"@adfinitashealth.com"</f>
        <v>RJacobsen@adfinitashealth.com</v>
      </c>
      <c r="H39" s="14" t="s">
        <v>5</v>
      </c>
      <c r="I39" s="10" t="s">
        <v>120</v>
      </c>
    </row>
    <row r="40" spans="1:9" ht="15.75" x14ac:dyDescent="0.25">
      <c r="A40" s="4" t="s">
        <v>121</v>
      </c>
      <c r="B40" s="4" t="s">
        <v>122</v>
      </c>
      <c r="C40" s="4" t="s">
        <v>123</v>
      </c>
      <c r="D40" s="4" t="s">
        <v>75</v>
      </c>
      <c r="E40" s="4"/>
      <c r="F40" s="10" t="s">
        <v>5</v>
      </c>
      <c r="G40" s="11" t="s">
        <v>124</v>
      </c>
      <c r="H40" s="20" t="s">
        <v>5</v>
      </c>
      <c r="I40" s="10" t="s">
        <v>125</v>
      </c>
    </row>
    <row r="41" spans="1:9" ht="19.5" customHeight="1" x14ac:dyDescent="0.25">
      <c r="A41" s="4" t="s">
        <v>27</v>
      </c>
      <c r="B41" s="4" t="s">
        <v>26</v>
      </c>
      <c r="C41" s="4">
        <v>305</v>
      </c>
      <c r="D41" s="26" t="s">
        <v>56</v>
      </c>
      <c r="E41" s="26"/>
      <c r="F41" s="10" t="s">
        <v>116</v>
      </c>
      <c r="G41" s="5" t="str">
        <f>LEFT(A41,1)&amp;B41&amp;"@adfinitashealth.com"</f>
        <v>SSmith@adfinitashealth.com</v>
      </c>
      <c r="H41" s="14" t="s">
        <v>65</v>
      </c>
      <c r="I41" s="10" t="s">
        <v>157</v>
      </c>
    </row>
    <row r="42" spans="1:9" ht="47.25" x14ac:dyDescent="0.25">
      <c r="A42" s="4" t="s">
        <v>35</v>
      </c>
      <c r="B42" s="4" t="s">
        <v>81</v>
      </c>
      <c r="C42" s="4">
        <v>336</v>
      </c>
      <c r="D42" s="4" t="s">
        <v>98</v>
      </c>
      <c r="E42" s="4"/>
      <c r="F42" s="10" t="s">
        <v>134</v>
      </c>
      <c r="G42" s="5" t="str">
        <f>LEFT(A42,1)&amp;B42&amp;"@adfinitashealth.com"</f>
        <v>SAraya@adfinitashealth.com</v>
      </c>
      <c r="H42" s="14" t="s">
        <v>69</v>
      </c>
      <c r="I42" s="10" t="s">
        <v>135</v>
      </c>
    </row>
    <row r="43" spans="1:9" ht="36" customHeight="1" x14ac:dyDescent="0.25">
      <c r="A43" s="6" t="s">
        <v>193</v>
      </c>
      <c r="B43" s="6" t="s">
        <v>194</v>
      </c>
      <c r="C43" s="6"/>
      <c r="D43" s="6"/>
      <c r="E43" s="28" t="s">
        <v>198</v>
      </c>
      <c r="F43" s="27" t="s">
        <v>195</v>
      </c>
      <c r="G43" s="5" t="str">
        <f>LEFT(A43,1)&amp;B43&amp;"@adfinitashealth.com"</f>
        <v>SCole@adfinitashealth.com</v>
      </c>
      <c r="H43" s="14" t="s">
        <v>71</v>
      </c>
      <c r="I43" s="10" t="s">
        <v>60</v>
      </c>
    </row>
    <row r="44" spans="1:9" ht="36" customHeight="1" x14ac:dyDescent="0.25">
      <c r="A44" s="4" t="s">
        <v>148</v>
      </c>
      <c r="B44" s="4" t="s">
        <v>149</v>
      </c>
      <c r="C44" s="4">
        <v>344</v>
      </c>
      <c r="D44" s="4" t="s">
        <v>77</v>
      </c>
      <c r="E44" s="4"/>
      <c r="F44" s="10" t="s">
        <v>137</v>
      </c>
      <c r="G44" s="11" t="s">
        <v>150</v>
      </c>
      <c r="H44" s="20" t="s">
        <v>65</v>
      </c>
      <c r="I44" s="10" t="s">
        <v>223</v>
      </c>
    </row>
    <row r="45" spans="1:9" ht="19.5" customHeight="1" x14ac:dyDescent="0.25">
      <c r="A45" s="4" t="s">
        <v>131</v>
      </c>
      <c r="B45" s="4" t="s">
        <v>227</v>
      </c>
      <c r="C45" s="4">
        <v>333</v>
      </c>
      <c r="D45" s="29" t="s">
        <v>139</v>
      </c>
      <c r="E45" s="29"/>
      <c r="F45" s="10" t="s">
        <v>137</v>
      </c>
      <c r="G45" s="11" t="s">
        <v>228</v>
      </c>
      <c r="H45" s="20" t="s">
        <v>65</v>
      </c>
      <c r="I45" s="10" t="s">
        <v>133</v>
      </c>
    </row>
    <row r="46" spans="1:9" ht="31.5" x14ac:dyDescent="0.25">
      <c r="A46" s="4" t="s">
        <v>205</v>
      </c>
      <c r="B46" s="4" t="s">
        <v>206</v>
      </c>
      <c r="C46" s="4"/>
      <c r="D46" s="10"/>
      <c r="E46" s="4" t="s">
        <v>209</v>
      </c>
      <c r="F46" s="4" t="s">
        <v>192</v>
      </c>
      <c r="G46" s="11" t="s">
        <v>207</v>
      </c>
      <c r="H46" s="20" t="s">
        <v>208</v>
      </c>
      <c r="I46" s="10" t="s">
        <v>214</v>
      </c>
    </row>
    <row r="47" spans="1:9" ht="36" customHeight="1" x14ac:dyDescent="0.25">
      <c r="A47" s="4" t="s">
        <v>178</v>
      </c>
      <c r="B47" s="6" t="s">
        <v>179</v>
      </c>
      <c r="C47" s="6">
        <v>301</v>
      </c>
      <c r="D47" s="28" t="s">
        <v>57</v>
      </c>
      <c r="E47" s="28"/>
      <c r="F47" s="27" t="s">
        <v>28</v>
      </c>
      <c r="G47" s="9" t="s">
        <v>182</v>
      </c>
      <c r="H47" s="14" t="s">
        <v>69</v>
      </c>
      <c r="I47" s="10" t="s">
        <v>200</v>
      </c>
    </row>
    <row r="48" spans="1:9" ht="34.9" customHeight="1" x14ac:dyDescent="0.25">
      <c r="A48" s="4" t="s">
        <v>164</v>
      </c>
      <c r="B48" s="4" t="s">
        <v>165</v>
      </c>
      <c r="C48" s="4">
        <v>337</v>
      </c>
      <c r="D48" s="4" t="s">
        <v>55</v>
      </c>
      <c r="E48" s="4"/>
      <c r="F48" s="10" t="s">
        <v>220</v>
      </c>
      <c r="G48" s="7" t="str">
        <f>LEFT(A48,1)&amp;B48&amp;"@adfinitashealth.com"</f>
        <v>TDelbrugge@adfinitashealth.com</v>
      </c>
      <c r="H48" s="20" t="s">
        <v>71</v>
      </c>
      <c r="I48" s="10" t="s">
        <v>84</v>
      </c>
    </row>
    <row r="49" spans="1:9" ht="31.5" x14ac:dyDescent="0.25">
      <c r="A49" s="12" t="s">
        <v>30</v>
      </c>
      <c r="B49" s="12" t="s">
        <v>29</v>
      </c>
      <c r="C49" s="12">
        <v>318</v>
      </c>
      <c r="D49" s="30" t="s">
        <v>58</v>
      </c>
      <c r="E49" s="30"/>
      <c r="F49" s="17" t="s">
        <v>143</v>
      </c>
      <c r="G49" s="5" t="str">
        <f>LEFT(A49,1)&amp;B49&amp;"@adfinitashealth.com"</f>
        <v>TCornejo@adfinitashealth.com</v>
      </c>
      <c r="H49" s="22" t="s">
        <v>103</v>
      </c>
      <c r="I49" s="17" t="s">
        <v>132</v>
      </c>
    </row>
    <row r="50" spans="1:9" ht="31.5" x14ac:dyDescent="0.25">
      <c r="A50" s="12" t="s">
        <v>114</v>
      </c>
      <c r="B50" s="12" t="s">
        <v>115</v>
      </c>
      <c r="C50" s="12">
        <v>356</v>
      </c>
      <c r="D50" s="12" t="s">
        <v>100</v>
      </c>
      <c r="E50" s="12"/>
      <c r="F50" s="17" t="s">
        <v>185</v>
      </c>
      <c r="G50" s="15" t="str">
        <f>LEFT(A50,1)&amp;B50&amp;"@adfinitashealth.com"</f>
        <v>VBrown@adfinitashealth.com</v>
      </c>
      <c r="H50" s="23" t="s">
        <v>65</v>
      </c>
      <c r="I50" s="17" t="s">
        <v>117</v>
      </c>
    </row>
  </sheetData>
  <mergeCells count="2">
    <mergeCell ref="A1:H1"/>
    <mergeCell ref="A2:H2"/>
  </mergeCells>
  <hyperlinks>
    <hyperlink ref="G20" r:id="rId1" xr:uid="{00000000-0004-0000-0000-000000000000}"/>
    <hyperlink ref="G21" r:id="rId2" xr:uid="{00000000-0004-0000-0000-000001000000}"/>
    <hyperlink ref="G15" r:id="rId3" xr:uid="{00000000-0004-0000-0000-000004000000}"/>
    <hyperlink ref="G32" r:id="rId4" xr:uid="{23C7AAC4-A16F-4734-A194-68DF8A69FE0F}"/>
    <hyperlink ref="G47" r:id="rId5" xr:uid="{34DC2BCE-2EF2-4DF8-8DEC-C16F1555E5CD}"/>
    <hyperlink ref="G40" r:id="rId6" xr:uid="{91870AE8-6116-4A26-83B1-55EE80EBEAAE}"/>
    <hyperlink ref="G45" r:id="rId7" xr:uid="{7EBC0DD1-22EC-4BC2-B629-6BD104327CF0}"/>
    <hyperlink ref="G44" r:id="rId8" xr:uid="{29ED9971-FA53-4414-AF87-6B3DB1D77D7F}"/>
    <hyperlink ref="G36" r:id="rId9" xr:uid="{55CACD77-E069-460C-8AEA-79162E015981}"/>
    <hyperlink ref="G30" r:id="rId10" xr:uid="{D986E73E-97C7-40B7-BD5A-01A3F8EA3494}"/>
    <hyperlink ref="G24" r:id="rId11" xr:uid="{DCA66CCE-B590-4E95-87F8-3E51746716F2}"/>
    <hyperlink ref="G28" r:id="rId12" xr:uid="{84540C31-3016-40A3-8AC9-3B9FA92C085E}"/>
    <hyperlink ref="G18" r:id="rId13" xr:uid="{642A1B20-6F10-4CE9-BDF8-6DD7C63EEA0A}"/>
    <hyperlink ref="G46" r:id="rId14" xr:uid="{AE690988-C28B-4F50-9A44-8E532824E0C9}"/>
    <hyperlink ref="G6" r:id="rId15" xr:uid="{FB71DF7D-79FD-4E44-BBF7-A8DE7C491091}"/>
    <hyperlink ref="G8" r:id="rId16" xr:uid="{71ABBBFE-16FD-4338-AE77-A810FEC0D560}"/>
    <hyperlink ref="G9" r:id="rId17" xr:uid="{28EF76C3-059D-4EEA-B68A-CB2C6D215091}"/>
  </hyperlinks>
  <pageMargins left="0.25" right="0.25" top="0.25" bottom="0.25" header="0" footer="0"/>
  <pageSetup scale="63" fitToHeight="2" orientation="landscape" r:id="rId18"/>
  <headerFooter>
    <oddFooter>&amp;C&amp;P of &amp;N</oddFooter>
  </headerFooter>
  <tableParts count="1"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Kyrie Drake</dc:creator>
  <cp:lastModifiedBy>Karen Vander Maas Walsh</cp:lastModifiedBy>
  <cp:lastPrinted>2019-10-15T19:07:24Z</cp:lastPrinted>
  <dcterms:created xsi:type="dcterms:W3CDTF">2016-12-27T20:39:00Z</dcterms:created>
  <dcterms:modified xsi:type="dcterms:W3CDTF">2022-08-05T16:24:19Z</dcterms:modified>
</cp:coreProperties>
</file>